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xr:revisionPtr revIDLastSave="0" documentId="8_{5CB44F36-F8B9-47E1-B2DC-9768C8D1FDC0}" xr6:coauthVersionLast="47" xr6:coauthVersionMax="47" xr10:uidLastSave="{00000000-0000-0000-0000-000000000000}"/>
  <bookViews>
    <workbookView xWindow="-100" yWindow="-100" windowWidth="21467" windowHeight="12905" xr2:uid="{00000000-000D-0000-FFFF-FFFF00000000}"/>
  </bookViews>
  <sheets>
    <sheet name="Figure 1 data and inline fig1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4" i="7" l="1"/>
</calcChain>
</file>

<file path=xl/sharedStrings.xml><?xml version="1.0" encoding="utf-8"?>
<sst xmlns="http://schemas.openxmlformats.org/spreadsheetml/2006/main" count="7" uniqueCount="7">
  <si>
    <t>Figure 1. U.S. proved reserves, 1982-2022</t>
  </si>
  <si>
    <t>Reserves</t>
  </si>
  <si>
    <t>Date</t>
  </si>
  <si>
    <t>Crude Oil and Lease Condensate (MMBbl)</t>
  </si>
  <si>
    <t>Gas (Bcf)</t>
  </si>
  <si>
    <t>Crude oil and lease condensate proved reserves (billion barrels)</t>
  </si>
  <si>
    <t>Natural gas, wet after lease separation proved reserves (trillion cubic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</si>
</sst>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9" fontId="0" fillId="0" borderId="0" xfId="1" applyFont="1"/>
    <xf numFmtId="165" fontId="0" fillId="0" borderId="0" xfId="0" applyNumberFormat="1"/>
    <xf numFmtId="164" fontId="0" fillId="0" borderId="0" xfId="1" applyNumberFormat="1" applyFont="1" applyFill="1"/>
    <xf numFmtId="4" fontId="0" fillId="0" borderId="0" xfId="1" applyNumberFormat="1" applyFont="1" applyFill="1"/>
    <xf numFmtId="2" fontId="0" fillId="0" borderId="0" xfId="0" applyNumberForma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9900"/>
      <color rgb="FFFF99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63790463692033E-2"/>
          <c:y val="0.18565981335666376"/>
          <c:w val="0.86108732502187224"/>
          <c:h val="0.72002749656292964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 and inline fig1'!$E$32</c:f>
              <c:strCache>
                <c:ptCount val="1"/>
                <c:pt idx="0">
                  <c:v>Crude oil and lease condensate proved reserves (billion barrels)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1 data and inline fig1'!$A$52:$A$92</c:f>
              <c:numCache>
                <c:formatCode>0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'Figure 1 data and inline fig1'!$E$52:$E$92</c:f>
              <c:numCache>
                <c:formatCode>0.0</c:formatCode>
                <c:ptCount val="41"/>
                <c:pt idx="0">
                  <c:v>29.459</c:v>
                </c:pt>
                <c:pt idx="1">
                  <c:v>29.347999999999999</c:v>
                </c:pt>
                <c:pt idx="2">
                  <c:v>29.968</c:v>
                </c:pt>
                <c:pt idx="3">
                  <c:v>29.869</c:v>
                </c:pt>
                <c:pt idx="4">
                  <c:v>28.324999999999999</c:v>
                </c:pt>
                <c:pt idx="5">
                  <c:v>28.658000000000001</c:v>
                </c:pt>
                <c:pt idx="6">
                  <c:v>28.213999999999999</c:v>
                </c:pt>
                <c:pt idx="7">
                  <c:v>27.89</c:v>
                </c:pt>
                <c:pt idx="8">
                  <c:v>27.556000000000001</c:v>
                </c:pt>
                <c:pt idx="9">
                  <c:v>25.925999999999998</c:v>
                </c:pt>
                <c:pt idx="10">
                  <c:v>24.971</c:v>
                </c:pt>
                <c:pt idx="11">
                  <c:v>24.149000000000001</c:v>
                </c:pt>
                <c:pt idx="12">
                  <c:v>23.603999999999999</c:v>
                </c:pt>
                <c:pt idx="13">
                  <c:v>23.547999999999998</c:v>
                </c:pt>
                <c:pt idx="14">
                  <c:v>23.324000000000002</c:v>
                </c:pt>
                <c:pt idx="15">
                  <c:v>23.887</c:v>
                </c:pt>
                <c:pt idx="16">
                  <c:v>22.37</c:v>
                </c:pt>
                <c:pt idx="17">
                  <c:v>23.167999999999999</c:v>
                </c:pt>
                <c:pt idx="18">
                  <c:v>23.516999999999999</c:v>
                </c:pt>
                <c:pt idx="19">
                  <c:v>23.844000000000001</c:v>
                </c:pt>
                <c:pt idx="20">
                  <c:v>24.023</c:v>
                </c:pt>
                <c:pt idx="21">
                  <c:v>23.106000000000002</c:v>
                </c:pt>
                <c:pt idx="22">
                  <c:v>22.591999999999999</c:v>
                </c:pt>
                <c:pt idx="23">
                  <c:v>23.018999999999998</c:v>
                </c:pt>
                <c:pt idx="24">
                  <c:v>22.311</c:v>
                </c:pt>
                <c:pt idx="25">
                  <c:v>22.812000000000001</c:v>
                </c:pt>
                <c:pt idx="26">
                  <c:v>20.553999999999998</c:v>
                </c:pt>
                <c:pt idx="27">
                  <c:v>22.315000000000001</c:v>
                </c:pt>
                <c:pt idx="28">
                  <c:v>25.181000000000001</c:v>
                </c:pt>
                <c:pt idx="29">
                  <c:v>28.95</c:v>
                </c:pt>
                <c:pt idx="30">
                  <c:v>33.402999999999999</c:v>
                </c:pt>
                <c:pt idx="31">
                  <c:v>36.520000000000003</c:v>
                </c:pt>
                <c:pt idx="32">
                  <c:v>39.933</c:v>
                </c:pt>
                <c:pt idx="33">
                  <c:v>35.229999999999997</c:v>
                </c:pt>
                <c:pt idx="34">
                  <c:v>35.213000000000001</c:v>
                </c:pt>
                <c:pt idx="35">
                  <c:v>41.99</c:v>
                </c:pt>
                <c:pt idx="36">
                  <c:v>47.052999999999997</c:v>
                </c:pt>
                <c:pt idx="37">
                  <c:v>47.171999999999997</c:v>
                </c:pt>
                <c:pt idx="38">
                  <c:v>38.212000000000003</c:v>
                </c:pt>
                <c:pt idx="39">
                  <c:v>44.417999999999999</c:v>
                </c:pt>
                <c:pt idx="40">
                  <c:v>48.320999999999998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6E-4D3A-AEFE-087AC7439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98176"/>
        <c:axId val="143609056"/>
      </c:lineChart>
      <c:catAx>
        <c:axId val="1435981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436090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4360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en-US"/>
          </a:p>
        </c:txPr>
        <c:crossAx val="1435981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83941293052658E-2"/>
          <c:y val="0.1879787287458633"/>
          <c:w val="0.87774540682415292"/>
          <c:h val="0.71770872390951135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 and inline fig1'!$F$32</c:f>
              <c:strCache>
                <c:ptCount val="1"/>
                <c:pt idx="0">
                  <c:v>Natural gas, wet after lease separation proved reserves (trillion cubic feet)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'Figure 1 data and inline fig1'!$A$52:$A$92</c:f>
              <c:numCache>
                <c:formatCode>0</c:formatCode>
                <c:ptCount val="41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</c:numCache>
            </c:numRef>
          </c:cat>
          <c:val>
            <c:numRef>
              <c:f>'Figure 1 data and inline fig1'!$F$52:$F$92</c:f>
              <c:numCache>
                <c:formatCode>0.0</c:formatCode>
                <c:ptCount val="41"/>
                <c:pt idx="0">
                  <c:v>209.25399999999999</c:v>
                </c:pt>
                <c:pt idx="1">
                  <c:v>209.04599999999999</c:v>
                </c:pt>
                <c:pt idx="2">
                  <c:v>205.98400000000001</c:v>
                </c:pt>
                <c:pt idx="3">
                  <c:v>202.202</c:v>
                </c:pt>
                <c:pt idx="4">
                  <c:v>201.10900000000001</c:v>
                </c:pt>
                <c:pt idx="5">
                  <c:v>196.428</c:v>
                </c:pt>
                <c:pt idx="6">
                  <c:v>176.999</c:v>
                </c:pt>
                <c:pt idx="7">
                  <c:v>175.428</c:v>
                </c:pt>
                <c:pt idx="8">
                  <c:v>177.57599999999999</c:v>
                </c:pt>
                <c:pt idx="9">
                  <c:v>175.32499999999999</c:v>
                </c:pt>
                <c:pt idx="10">
                  <c:v>173.309</c:v>
                </c:pt>
                <c:pt idx="11">
                  <c:v>170.49</c:v>
                </c:pt>
                <c:pt idx="12">
                  <c:v>171.93899999999999</c:v>
                </c:pt>
                <c:pt idx="13">
                  <c:v>173.476</c:v>
                </c:pt>
                <c:pt idx="14">
                  <c:v>175.14699999999999</c:v>
                </c:pt>
                <c:pt idx="15">
                  <c:v>175.721</c:v>
                </c:pt>
                <c:pt idx="16">
                  <c:v>172.44300000000001</c:v>
                </c:pt>
                <c:pt idx="17">
                  <c:v>176.15899999999999</c:v>
                </c:pt>
                <c:pt idx="18">
                  <c:v>186.51</c:v>
                </c:pt>
                <c:pt idx="19">
                  <c:v>191.74299999999999</c:v>
                </c:pt>
                <c:pt idx="20">
                  <c:v>195.56100000000001</c:v>
                </c:pt>
                <c:pt idx="21">
                  <c:v>197.14500000000001</c:v>
                </c:pt>
                <c:pt idx="22">
                  <c:v>201.2</c:v>
                </c:pt>
                <c:pt idx="23">
                  <c:v>213.30799999999999</c:v>
                </c:pt>
                <c:pt idx="24">
                  <c:v>220.416</c:v>
                </c:pt>
                <c:pt idx="25">
                  <c:v>247.78899999999999</c:v>
                </c:pt>
                <c:pt idx="26">
                  <c:v>255.035</c:v>
                </c:pt>
                <c:pt idx="27">
                  <c:v>283.87900000000002</c:v>
                </c:pt>
                <c:pt idx="28">
                  <c:v>317.64699999999999</c:v>
                </c:pt>
                <c:pt idx="29">
                  <c:v>348.80900000000003</c:v>
                </c:pt>
                <c:pt idx="30">
                  <c:v>322.67</c:v>
                </c:pt>
                <c:pt idx="31">
                  <c:v>353.99400000000003</c:v>
                </c:pt>
                <c:pt idx="32">
                  <c:v>388.84100000000001</c:v>
                </c:pt>
                <c:pt idx="33">
                  <c:v>324.303</c:v>
                </c:pt>
                <c:pt idx="34">
                  <c:v>341.13299999999998</c:v>
                </c:pt>
                <c:pt idx="35">
                  <c:v>464.29199999999997</c:v>
                </c:pt>
                <c:pt idx="36">
                  <c:v>504.50099999999998</c:v>
                </c:pt>
                <c:pt idx="37">
                  <c:v>494.911</c:v>
                </c:pt>
                <c:pt idx="38">
                  <c:v>473.28500000000003</c:v>
                </c:pt>
                <c:pt idx="39">
                  <c:v>625.37300000000005</c:v>
                </c:pt>
                <c:pt idx="40">
                  <c:v>691.02499999999998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C-402A-9B80-C7DD7EDDA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88384"/>
        <c:axId val="143590016"/>
      </c:lineChart>
      <c:catAx>
        <c:axId val="143588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4359001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43590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en-US"/>
          </a:p>
        </c:txPr>
        <c:crossAx val="1435883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34291</xdr:colOff>
      <xdr:row>1</xdr:row>
      <xdr:rowOff>56516</xdr:rowOff>
    </xdr:from>
    <xdr:to>
      <xdr:col>2</xdr:col>
      <xdr:colOff>740538</xdr:colOff>
      <xdr:row>18</xdr:row>
      <xdr:rowOff>147956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741045</xdr:colOff>
      <xdr:row>1</xdr:row>
      <xdr:rowOff>54613</xdr:rowOff>
    </xdr:from>
    <xdr:to>
      <xdr:col>4</xdr:col>
      <xdr:colOff>2344321</xdr:colOff>
      <xdr:row>18</xdr:row>
      <xdr:rowOff>146053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0.07371</cdr:y>
    </cdr:from>
    <cdr:to>
      <cdr:x>0.41667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35894"/>
          <a:ext cx="1418231" cy="311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ysClr val="windowText" lastClr="000000"/>
              </a:solidFill>
            </a:rPr>
            <a:t>billion barrels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0.95416</cdr:x>
      <cdr:y>0.0868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0"/>
          <a:ext cx="4100674" cy="350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200" b="1"/>
            <a:t>Crude oil</a:t>
          </a:r>
          <a:r>
            <a:rPr lang="en-US" sz="1200" b="1" baseline="0"/>
            <a:t> and lease condensate</a:t>
          </a:r>
          <a:endParaRPr lang="en-US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0.07272</cdr:y>
    </cdr:from>
    <cdr:to>
      <cdr:x>0.41667</cdr:x>
      <cdr:y>0.16995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32724"/>
          <a:ext cx="1461794" cy="311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ysClr val="windowText" lastClr="000000"/>
              </a:solidFill>
            </a:rPr>
            <a:t>trillion cubic feet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0.95416</cdr:x>
      <cdr:y>0.0868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0"/>
          <a:ext cx="3489936" cy="289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200" b="1" baseline="0"/>
            <a:t>Natural gas, wet after lease separation</a:t>
          </a:r>
          <a:endParaRPr lang="en-US" sz="1200" b="1"/>
        </a:p>
      </cdr:txBody>
    </cdr:sp>
  </cdr:relSizeAnchor>
  <cdr:relSizeAnchor xmlns:cdr="http://schemas.openxmlformats.org/drawingml/2006/chartDrawing">
    <cdr:from>
      <cdr:x>0.81216</cdr:x>
      <cdr:y>0</cdr:y>
    </cdr:from>
    <cdr:to>
      <cdr:x>1</cdr:x>
      <cdr:y>0.13055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17C9F83-5840-087D-57FF-B8B807E8BC5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49265" y="0"/>
          <a:ext cx="659011" cy="41782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1"/>
  <sheetViews>
    <sheetView showGridLines="0" tabSelected="1" zoomScaleNormal="100" workbookViewId="0">
      <selection activeCell="G22" sqref="G22"/>
    </sheetView>
  </sheetViews>
  <sheetFormatPr defaultRowHeight="14.4" x14ac:dyDescent="0.3"/>
  <cols>
    <col min="2" max="2" width="30.3984375" customWidth="1"/>
    <col min="3" max="3" width="17.296875" bestFit="1" customWidth="1"/>
    <col min="4" max="4" width="10.3984375" customWidth="1"/>
    <col min="5" max="5" width="36.09765625" customWidth="1"/>
    <col min="6" max="6" width="26.296875" customWidth="1"/>
    <col min="7" max="7" width="10.3984375" customWidth="1"/>
    <col min="21" max="21" width="9.3984375" customWidth="1"/>
    <col min="22" max="22" width="8.59765625" customWidth="1"/>
  </cols>
  <sheetData>
    <row r="1" spans="1:1" ht="15.65" x14ac:dyDescent="0.3">
      <c r="A1" s="11" t="s">
        <v>0</v>
      </c>
    </row>
    <row r="31" spans="1:6" x14ac:dyDescent="0.3">
      <c r="A31" t="s">
        <v>1</v>
      </c>
    </row>
    <row r="32" spans="1:6" ht="41.95" customHeight="1" x14ac:dyDescent="0.3">
      <c r="A32" t="s">
        <v>2</v>
      </c>
      <c r="B32" s="9" t="s">
        <v>3</v>
      </c>
      <c r="C32" t="s">
        <v>4</v>
      </c>
      <c r="E32" s="9" t="s">
        <v>5</v>
      </c>
      <c r="F32" s="9" t="s">
        <v>6</v>
      </c>
    </row>
    <row r="33" spans="1:6" x14ac:dyDescent="0.3">
      <c r="A33" s="8">
        <v>1963</v>
      </c>
      <c r="B33">
        <v>34128</v>
      </c>
      <c r="C33">
        <v>276151</v>
      </c>
      <c r="E33" s="3">
        <v>34.128</v>
      </c>
      <c r="F33" s="3">
        <v>276.15100000000001</v>
      </c>
    </row>
    <row r="34" spans="1:6" x14ac:dyDescent="0.3">
      <c r="A34" s="8">
        <v>1964</v>
      </c>
      <c r="B34">
        <v>34151</v>
      </c>
      <c r="C34">
        <v>281251</v>
      </c>
      <c r="E34" s="3">
        <v>34.151000000000003</v>
      </c>
      <c r="F34" s="3">
        <v>281.25099999999998</v>
      </c>
    </row>
    <row r="35" spans="1:6" x14ac:dyDescent="0.3">
      <c r="A35" s="8">
        <v>1965</v>
      </c>
      <c r="B35">
        <v>34550</v>
      </c>
      <c r="C35">
        <v>286469</v>
      </c>
      <c r="E35" s="3">
        <v>34.549999999999997</v>
      </c>
      <c r="F35" s="3">
        <v>286.46899999999999</v>
      </c>
    </row>
    <row r="36" spans="1:6" x14ac:dyDescent="0.3">
      <c r="A36" s="8">
        <v>1966</v>
      </c>
      <c r="B36">
        <v>34660</v>
      </c>
      <c r="C36">
        <v>289333</v>
      </c>
      <c r="E36" s="3">
        <v>34.659999999999997</v>
      </c>
      <c r="F36" s="3">
        <v>289.33300000000003</v>
      </c>
    </row>
    <row r="37" spans="1:6" x14ac:dyDescent="0.3">
      <c r="A37" s="8">
        <v>1967</v>
      </c>
      <c r="B37">
        <v>34576</v>
      </c>
      <c r="C37">
        <v>292908</v>
      </c>
      <c r="E37" s="3">
        <v>34.576000000000001</v>
      </c>
      <c r="F37" s="3">
        <v>292.90800000000002</v>
      </c>
    </row>
    <row r="38" spans="1:6" x14ac:dyDescent="0.3">
      <c r="A38" s="8">
        <v>1968</v>
      </c>
      <c r="B38">
        <v>33839</v>
      </c>
      <c r="C38">
        <v>287350</v>
      </c>
      <c r="E38" s="3">
        <v>33.838999999999999</v>
      </c>
      <c r="F38" s="3">
        <v>287.35000000000002</v>
      </c>
    </row>
    <row r="39" spans="1:6" x14ac:dyDescent="0.3">
      <c r="A39" s="8">
        <v>1969</v>
      </c>
      <c r="B39">
        <v>32654</v>
      </c>
      <c r="C39">
        <v>275109</v>
      </c>
      <c r="E39" s="3">
        <v>32.654000000000003</v>
      </c>
      <c r="F39" s="3">
        <v>275.10899999999998</v>
      </c>
    </row>
    <row r="40" spans="1:6" x14ac:dyDescent="0.3">
      <c r="A40" s="8">
        <v>1970</v>
      </c>
      <c r="B40">
        <v>42979</v>
      </c>
      <c r="C40">
        <v>290746</v>
      </c>
      <c r="E40" s="3">
        <v>42.978999999999999</v>
      </c>
      <c r="F40" s="3">
        <v>290.74599999999998</v>
      </c>
    </row>
    <row r="41" spans="1:6" x14ac:dyDescent="0.3">
      <c r="A41" s="8">
        <v>1971</v>
      </c>
      <c r="B41">
        <v>41945</v>
      </c>
      <c r="C41">
        <v>278806</v>
      </c>
      <c r="E41" s="3">
        <v>41.945</v>
      </c>
      <c r="F41" s="3">
        <v>278.80599999999998</v>
      </c>
    </row>
    <row r="42" spans="1:6" x14ac:dyDescent="0.3">
      <c r="A42" s="8">
        <v>1972</v>
      </c>
      <c r="B42">
        <v>40045</v>
      </c>
      <c r="C42">
        <v>266085</v>
      </c>
      <c r="E42" s="3">
        <v>40.045000000000002</v>
      </c>
      <c r="F42" s="3">
        <v>266.08499999999998</v>
      </c>
    </row>
    <row r="43" spans="1:6" x14ac:dyDescent="0.3">
      <c r="A43" s="8">
        <v>1973</v>
      </c>
      <c r="B43">
        <v>38900</v>
      </c>
      <c r="C43">
        <v>249950</v>
      </c>
      <c r="E43" s="3">
        <v>38.9</v>
      </c>
      <c r="F43" s="3">
        <v>249.95</v>
      </c>
    </row>
    <row r="44" spans="1:6" x14ac:dyDescent="0.3">
      <c r="A44" s="8">
        <v>1974</v>
      </c>
      <c r="B44">
        <v>37743</v>
      </c>
      <c r="C44">
        <v>237132</v>
      </c>
      <c r="E44" s="3">
        <v>37.743000000000002</v>
      </c>
      <c r="F44" s="3">
        <v>237.13200000000001</v>
      </c>
    </row>
    <row r="45" spans="1:6" x14ac:dyDescent="0.3">
      <c r="A45" s="8">
        <v>1975</v>
      </c>
      <c r="B45">
        <v>36015</v>
      </c>
      <c r="C45">
        <v>228200</v>
      </c>
      <c r="E45" s="3">
        <v>36.015000000000001</v>
      </c>
      <c r="F45" s="3">
        <v>228.2</v>
      </c>
    </row>
    <row r="46" spans="1:6" x14ac:dyDescent="0.3">
      <c r="A46" s="8">
        <v>1976</v>
      </c>
      <c r="B46">
        <v>34098</v>
      </c>
      <c r="C46">
        <v>216026</v>
      </c>
      <c r="E46" s="3">
        <v>34.097999999999999</v>
      </c>
      <c r="F46" s="3">
        <v>216.02600000000001</v>
      </c>
    </row>
    <row r="47" spans="1:6" x14ac:dyDescent="0.3">
      <c r="A47" s="8">
        <v>1977</v>
      </c>
      <c r="B47">
        <v>32493</v>
      </c>
      <c r="C47">
        <v>207413</v>
      </c>
      <c r="E47" s="3">
        <v>32.493000000000002</v>
      </c>
      <c r="F47" s="3">
        <v>207.41300000000001</v>
      </c>
    </row>
    <row r="48" spans="1:6" x14ac:dyDescent="0.3">
      <c r="A48" s="8">
        <v>1978</v>
      </c>
      <c r="B48">
        <v>30639</v>
      </c>
      <c r="C48">
        <v>208033</v>
      </c>
      <c r="E48" s="3">
        <v>30.638999999999999</v>
      </c>
      <c r="F48" s="3">
        <v>208.03299999999999</v>
      </c>
    </row>
    <row r="49" spans="1:29" x14ac:dyDescent="0.3">
      <c r="A49" s="8">
        <v>1979</v>
      </c>
      <c r="B49">
        <v>31221</v>
      </c>
      <c r="C49">
        <v>208335</v>
      </c>
      <c r="E49" s="3">
        <v>31.221</v>
      </c>
      <c r="F49" s="3">
        <v>208.33500000000001</v>
      </c>
      <c r="L49" s="3"/>
      <c r="M49" s="3"/>
      <c r="S49" s="1"/>
      <c r="T49" s="1"/>
    </row>
    <row r="50" spans="1:29" x14ac:dyDescent="0.3">
      <c r="A50" s="8">
        <v>1980</v>
      </c>
      <c r="B50">
        <v>31335</v>
      </c>
      <c r="C50">
        <v>206259</v>
      </c>
      <c r="E50" s="3">
        <v>31.335000000000001</v>
      </c>
      <c r="F50" s="3">
        <v>206.25899999999999</v>
      </c>
      <c r="L50" s="3"/>
      <c r="M50" s="3"/>
      <c r="P50" s="4"/>
      <c r="Q50" s="4"/>
      <c r="S50" s="5"/>
      <c r="T50" s="5"/>
      <c r="V50" s="6"/>
      <c r="W50" s="6"/>
    </row>
    <row r="51" spans="1:29" x14ac:dyDescent="0.3">
      <c r="A51" s="8">
        <v>1981</v>
      </c>
      <c r="B51">
        <v>31006</v>
      </c>
      <c r="C51">
        <v>209434</v>
      </c>
      <c r="E51" s="3">
        <v>31.006</v>
      </c>
      <c r="F51" s="3">
        <v>209.434</v>
      </c>
      <c r="L51" s="3"/>
      <c r="M51" s="3"/>
      <c r="P51" s="4"/>
      <c r="Q51" s="4"/>
      <c r="S51" s="5"/>
      <c r="T51" s="5"/>
      <c r="V51" s="6"/>
      <c r="W51" s="6"/>
      <c r="Y51" s="6"/>
      <c r="AB51" s="6"/>
      <c r="AC51" s="6"/>
    </row>
    <row r="52" spans="1:29" x14ac:dyDescent="0.3">
      <c r="A52" s="8">
        <v>1982</v>
      </c>
      <c r="B52">
        <v>29459</v>
      </c>
      <c r="C52">
        <v>209254</v>
      </c>
      <c r="E52" s="3">
        <v>29.459</v>
      </c>
      <c r="F52" s="3">
        <v>209.25399999999999</v>
      </c>
      <c r="L52" s="3"/>
      <c r="M52" s="3"/>
      <c r="P52" s="4"/>
      <c r="Q52" s="4"/>
      <c r="S52" s="5"/>
      <c r="T52" s="5"/>
      <c r="V52" s="6"/>
      <c r="W52" s="6"/>
      <c r="Y52" s="6"/>
      <c r="AB52" s="6"/>
      <c r="AC52" s="6"/>
    </row>
    <row r="53" spans="1:29" x14ac:dyDescent="0.3">
      <c r="A53" s="8">
        <v>1983</v>
      </c>
      <c r="B53">
        <v>29348</v>
      </c>
      <c r="C53">
        <v>209046</v>
      </c>
      <c r="E53" s="3">
        <v>29.347999999999999</v>
      </c>
      <c r="F53" s="3">
        <v>209.04599999999999</v>
      </c>
      <c r="L53" s="3"/>
      <c r="M53" s="3"/>
      <c r="P53" s="4"/>
      <c r="Q53" s="4"/>
      <c r="S53" s="5"/>
      <c r="T53" s="5"/>
      <c r="V53" s="6"/>
      <c r="W53" s="6"/>
      <c r="Y53" s="6"/>
      <c r="AB53" s="6"/>
      <c r="AC53" s="6"/>
    </row>
    <row r="54" spans="1:29" x14ac:dyDescent="0.3">
      <c r="A54" s="8">
        <v>1984</v>
      </c>
      <c r="B54">
        <v>29968</v>
      </c>
      <c r="C54">
        <v>205984</v>
      </c>
      <c r="E54" s="3">
        <v>29.968</v>
      </c>
      <c r="F54" s="3">
        <v>205.98400000000001</v>
      </c>
      <c r="L54" s="3"/>
      <c r="M54" s="3"/>
      <c r="P54" s="4"/>
      <c r="Q54" s="4"/>
      <c r="S54" s="5"/>
      <c r="T54" s="5"/>
      <c r="V54" s="6"/>
      <c r="W54" s="6"/>
      <c r="Y54" s="6"/>
      <c r="AB54" s="6"/>
      <c r="AC54" s="6"/>
    </row>
    <row r="55" spans="1:29" x14ac:dyDescent="0.3">
      <c r="A55" s="8">
        <v>1985</v>
      </c>
      <c r="B55">
        <v>29869</v>
      </c>
      <c r="C55">
        <v>202202</v>
      </c>
      <c r="E55" s="3">
        <v>29.869</v>
      </c>
      <c r="F55" s="3">
        <v>202.202</v>
      </c>
      <c r="L55" s="3"/>
      <c r="M55" s="3"/>
      <c r="P55" s="4"/>
      <c r="Q55" s="4"/>
      <c r="S55" s="5"/>
      <c r="T55" s="5"/>
      <c r="V55" s="6"/>
      <c r="W55" s="6"/>
      <c r="Y55" s="6"/>
      <c r="AB55" s="6"/>
      <c r="AC55" s="6"/>
    </row>
    <row r="56" spans="1:29" x14ac:dyDescent="0.3">
      <c r="A56" s="8">
        <v>1986</v>
      </c>
      <c r="B56">
        <v>28325</v>
      </c>
      <c r="C56">
        <v>201109</v>
      </c>
      <c r="E56" s="3">
        <v>28.324999999999999</v>
      </c>
      <c r="F56" s="3">
        <v>201.10900000000001</v>
      </c>
      <c r="L56" s="3"/>
      <c r="M56" s="3"/>
      <c r="P56" s="4"/>
      <c r="Q56" s="4"/>
      <c r="S56" s="5"/>
      <c r="T56" s="5"/>
      <c r="V56" s="6"/>
      <c r="W56" s="6"/>
      <c r="Y56" s="6"/>
      <c r="AB56" s="6"/>
      <c r="AC56" s="6"/>
    </row>
    <row r="57" spans="1:29" x14ac:dyDescent="0.3">
      <c r="A57" s="8">
        <v>1987</v>
      </c>
      <c r="B57">
        <v>28658</v>
      </c>
      <c r="C57">
        <v>196428</v>
      </c>
      <c r="E57" s="3">
        <v>28.658000000000001</v>
      </c>
      <c r="F57" s="3">
        <v>196.428</v>
      </c>
      <c r="L57" s="3"/>
      <c r="M57" s="3"/>
      <c r="P57" s="4"/>
      <c r="Q57" s="4"/>
      <c r="S57" s="5"/>
      <c r="T57" s="5"/>
      <c r="V57" s="6"/>
      <c r="W57" s="6"/>
      <c r="Y57" s="6"/>
      <c r="AB57" s="6"/>
      <c r="AC57" s="6"/>
    </row>
    <row r="58" spans="1:29" x14ac:dyDescent="0.3">
      <c r="A58" s="8">
        <v>1988</v>
      </c>
      <c r="B58">
        <v>28214</v>
      </c>
      <c r="C58">
        <v>176999</v>
      </c>
      <c r="E58" s="3">
        <v>28.213999999999999</v>
      </c>
      <c r="F58" s="3">
        <v>176.999</v>
      </c>
      <c r="L58" s="3"/>
      <c r="M58" s="3"/>
      <c r="P58" s="4"/>
      <c r="Q58" s="4"/>
      <c r="S58" s="5"/>
      <c r="T58" s="5"/>
      <c r="V58" s="6"/>
      <c r="W58" s="6"/>
      <c r="Y58" s="6"/>
      <c r="AB58" s="6"/>
      <c r="AC58" s="6"/>
    </row>
    <row r="59" spans="1:29" x14ac:dyDescent="0.3">
      <c r="A59" s="8">
        <v>1989</v>
      </c>
      <c r="B59">
        <v>27890</v>
      </c>
      <c r="C59">
        <v>175428</v>
      </c>
      <c r="E59" s="3">
        <v>27.89</v>
      </c>
      <c r="F59" s="3">
        <v>175.428</v>
      </c>
      <c r="L59" s="3"/>
      <c r="M59" s="3"/>
      <c r="P59" s="4"/>
      <c r="Q59" s="4"/>
      <c r="S59" s="5"/>
      <c r="T59" s="5"/>
      <c r="V59" s="6"/>
      <c r="W59" s="6"/>
      <c r="Y59" s="6"/>
      <c r="AB59" s="6"/>
      <c r="AC59" s="6"/>
    </row>
    <row r="60" spans="1:29" x14ac:dyDescent="0.3">
      <c r="A60" s="8">
        <v>1990</v>
      </c>
      <c r="B60">
        <v>27556</v>
      </c>
      <c r="C60">
        <v>177576</v>
      </c>
      <c r="E60" s="3">
        <v>27.556000000000001</v>
      </c>
      <c r="F60" s="3">
        <v>177.57599999999999</v>
      </c>
      <c r="L60" s="3"/>
      <c r="M60" s="3"/>
      <c r="P60" s="4"/>
      <c r="Q60" s="4"/>
      <c r="S60" s="5"/>
      <c r="T60" s="5"/>
      <c r="V60" s="6"/>
      <c r="W60" s="6"/>
      <c r="Y60" s="6"/>
      <c r="AB60" s="6"/>
      <c r="AC60" s="6"/>
    </row>
    <row r="61" spans="1:29" x14ac:dyDescent="0.3">
      <c r="A61" s="8">
        <v>1991</v>
      </c>
      <c r="B61">
        <v>25926</v>
      </c>
      <c r="C61">
        <v>175325</v>
      </c>
      <c r="E61" s="3">
        <v>25.925999999999998</v>
      </c>
      <c r="F61" s="3">
        <v>175.32499999999999</v>
      </c>
      <c r="L61" s="3"/>
      <c r="M61" s="3"/>
      <c r="P61" s="4"/>
      <c r="Q61" s="4"/>
      <c r="S61" s="5"/>
      <c r="T61" s="5"/>
      <c r="V61" s="6"/>
      <c r="W61" s="6"/>
      <c r="Y61" s="6"/>
      <c r="AB61" s="6"/>
      <c r="AC61" s="6"/>
    </row>
    <row r="62" spans="1:29" x14ac:dyDescent="0.3">
      <c r="A62" s="8">
        <v>1992</v>
      </c>
      <c r="B62">
        <v>24971</v>
      </c>
      <c r="C62">
        <v>173309</v>
      </c>
      <c r="E62" s="3">
        <v>24.971</v>
      </c>
      <c r="F62" s="3">
        <v>173.309</v>
      </c>
      <c r="L62" s="3"/>
      <c r="M62" s="3"/>
      <c r="P62" s="4"/>
      <c r="Q62" s="4"/>
      <c r="S62" s="5"/>
      <c r="T62" s="5"/>
      <c r="V62" s="6"/>
      <c r="W62" s="6"/>
      <c r="Y62" s="6"/>
      <c r="AB62" s="6"/>
      <c r="AC62" s="6"/>
    </row>
    <row r="63" spans="1:29" x14ac:dyDescent="0.3">
      <c r="A63" s="8">
        <v>1993</v>
      </c>
      <c r="B63">
        <v>24149</v>
      </c>
      <c r="C63">
        <v>170490</v>
      </c>
      <c r="E63" s="3">
        <v>24.149000000000001</v>
      </c>
      <c r="F63" s="3">
        <v>170.49</v>
      </c>
      <c r="L63" s="3"/>
      <c r="M63" s="3"/>
      <c r="P63" s="4"/>
      <c r="Q63" s="4"/>
      <c r="S63" s="5"/>
      <c r="T63" s="5"/>
      <c r="V63" s="6"/>
      <c r="W63" s="6"/>
      <c r="Y63" s="6"/>
      <c r="AB63" s="6"/>
      <c r="AC63" s="6"/>
    </row>
    <row r="64" spans="1:29" x14ac:dyDescent="0.3">
      <c r="A64" s="8">
        <v>1994</v>
      </c>
      <c r="B64">
        <v>23604</v>
      </c>
      <c r="C64">
        <v>171939</v>
      </c>
      <c r="E64" s="3">
        <v>23.603999999999999</v>
      </c>
      <c r="F64" s="3">
        <v>171.93899999999999</v>
      </c>
      <c r="L64" s="3"/>
      <c r="M64" s="3"/>
      <c r="P64" s="4"/>
      <c r="Q64" s="4"/>
      <c r="S64" s="5"/>
      <c r="T64" s="5"/>
      <c r="V64" s="6"/>
      <c r="W64" s="6"/>
      <c r="Y64" s="6"/>
      <c r="AB64" s="6"/>
      <c r="AC64" s="6"/>
    </row>
    <row r="65" spans="1:29" x14ac:dyDescent="0.3">
      <c r="A65" s="8">
        <v>1995</v>
      </c>
      <c r="B65">
        <v>23548</v>
      </c>
      <c r="C65">
        <v>173476</v>
      </c>
      <c r="E65" s="3">
        <v>23.547999999999998</v>
      </c>
      <c r="F65" s="3">
        <v>173.476</v>
      </c>
      <c r="L65" s="3"/>
      <c r="M65" s="3"/>
      <c r="P65" s="4"/>
      <c r="Q65" s="4"/>
      <c r="S65" s="5"/>
      <c r="T65" s="5"/>
      <c r="V65" s="6"/>
      <c r="W65" s="6"/>
      <c r="Y65" s="6"/>
      <c r="AB65" s="6"/>
      <c r="AC65" s="6"/>
    </row>
    <row r="66" spans="1:29" x14ac:dyDescent="0.3">
      <c r="A66" s="8">
        <v>1996</v>
      </c>
      <c r="B66">
        <v>23324</v>
      </c>
      <c r="C66">
        <v>175147</v>
      </c>
      <c r="E66" s="3">
        <v>23.324000000000002</v>
      </c>
      <c r="F66" s="3">
        <v>175.14699999999999</v>
      </c>
      <c r="L66" s="3"/>
      <c r="M66" s="3"/>
      <c r="P66" s="4"/>
      <c r="Q66" s="4"/>
      <c r="S66" s="5"/>
      <c r="T66" s="5"/>
      <c r="V66" s="6"/>
      <c r="W66" s="6"/>
      <c r="Y66" s="6"/>
      <c r="AB66" s="6"/>
      <c r="AC66" s="6"/>
    </row>
    <row r="67" spans="1:29" x14ac:dyDescent="0.3">
      <c r="A67" s="8">
        <v>1997</v>
      </c>
      <c r="B67">
        <v>23887</v>
      </c>
      <c r="C67">
        <v>175721</v>
      </c>
      <c r="E67" s="3">
        <v>23.887</v>
      </c>
      <c r="F67" s="3">
        <v>175.721</v>
      </c>
      <c r="L67" s="3"/>
      <c r="M67" s="3"/>
      <c r="P67" s="4"/>
      <c r="Q67" s="4"/>
      <c r="S67" s="5"/>
      <c r="T67" s="5"/>
      <c r="V67" s="6"/>
      <c r="W67" s="6"/>
      <c r="Y67" s="6"/>
      <c r="AB67" s="6"/>
      <c r="AC67" s="6"/>
    </row>
    <row r="68" spans="1:29" x14ac:dyDescent="0.3">
      <c r="A68" s="8">
        <v>1998</v>
      </c>
      <c r="B68">
        <v>22370</v>
      </c>
      <c r="C68">
        <v>172443</v>
      </c>
      <c r="E68" s="3">
        <v>22.37</v>
      </c>
      <c r="F68" s="3">
        <v>172.44300000000001</v>
      </c>
      <c r="L68" s="3"/>
      <c r="M68" s="3"/>
      <c r="P68" s="4"/>
      <c r="Q68" s="4"/>
      <c r="S68" s="5"/>
      <c r="T68" s="5"/>
      <c r="V68" s="6"/>
      <c r="W68" s="6"/>
      <c r="Y68" s="6"/>
      <c r="AB68" s="6"/>
      <c r="AC68" s="6"/>
    </row>
    <row r="69" spans="1:29" x14ac:dyDescent="0.3">
      <c r="A69" s="8">
        <v>1999</v>
      </c>
      <c r="B69">
        <v>23168</v>
      </c>
      <c r="C69">
        <v>176159</v>
      </c>
      <c r="E69" s="3">
        <v>23.167999999999999</v>
      </c>
      <c r="F69" s="3">
        <v>176.15899999999999</v>
      </c>
      <c r="L69" s="3"/>
      <c r="M69" s="3"/>
      <c r="P69" s="4"/>
      <c r="Q69" s="4"/>
      <c r="S69" s="5"/>
      <c r="T69" s="5"/>
      <c r="V69" s="6"/>
      <c r="W69" s="6"/>
      <c r="Y69" s="6"/>
      <c r="AB69" s="6"/>
      <c r="AC69" s="6"/>
    </row>
    <row r="70" spans="1:29" x14ac:dyDescent="0.3">
      <c r="A70" s="8">
        <v>2000</v>
      </c>
      <c r="B70">
        <v>23517</v>
      </c>
      <c r="C70">
        <v>186510</v>
      </c>
      <c r="E70" s="3">
        <v>23.516999999999999</v>
      </c>
      <c r="F70" s="3">
        <v>186.51</v>
      </c>
      <c r="L70" s="3"/>
      <c r="M70" s="3"/>
      <c r="P70" s="4"/>
      <c r="Q70" s="4"/>
      <c r="S70" s="5"/>
      <c r="T70" s="5"/>
      <c r="V70" s="6"/>
      <c r="W70" s="6"/>
      <c r="Y70" s="6"/>
      <c r="AB70" s="6"/>
      <c r="AC70" s="6"/>
    </row>
    <row r="71" spans="1:29" x14ac:dyDescent="0.3">
      <c r="A71" s="8">
        <v>2001</v>
      </c>
      <c r="B71">
        <v>23844</v>
      </c>
      <c r="C71">
        <v>191743</v>
      </c>
      <c r="E71" s="3">
        <v>23.844000000000001</v>
      </c>
      <c r="F71" s="3">
        <v>191.74299999999999</v>
      </c>
      <c r="L71" s="3"/>
      <c r="M71" s="3"/>
      <c r="P71" s="4"/>
      <c r="Q71" s="4"/>
      <c r="S71" s="5"/>
      <c r="T71" s="5"/>
      <c r="V71" s="6"/>
      <c r="W71" s="6"/>
      <c r="Y71" s="6"/>
      <c r="AB71" s="6"/>
      <c r="AC71" s="6"/>
    </row>
    <row r="72" spans="1:29" x14ac:dyDescent="0.3">
      <c r="A72" s="8">
        <v>2002</v>
      </c>
      <c r="B72">
        <v>24023</v>
      </c>
      <c r="C72">
        <v>195561</v>
      </c>
      <c r="E72" s="3">
        <v>24.023</v>
      </c>
      <c r="F72" s="3">
        <v>195.56100000000001</v>
      </c>
      <c r="H72" s="7"/>
      <c r="L72" s="3"/>
      <c r="M72" s="3"/>
      <c r="P72" s="4"/>
      <c r="Q72" s="4"/>
      <c r="S72" s="5"/>
      <c r="T72" s="5"/>
      <c r="V72" s="6"/>
      <c r="W72" s="6"/>
      <c r="Y72" s="6"/>
      <c r="AB72" s="6"/>
      <c r="AC72" s="6"/>
    </row>
    <row r="73" spans="1:29" x14ac:dyDescent="0.3">
      <c r="A73" s="8">
        <v>2003</v>
      </c>
      <c r="B73">
        <v>23106</v>
      </c>
      <c r="C73">
        <v>197145</v>
      </c>
      <c r="E73" s="3">
        <v>23.106000000000002</v>
      </c>
      <c r="F73" s="3">
        <v>197.14500000000001</v>
      </c>
      <c r="L73" s="3"/>
      <c r="M73" s="3"/>
      <c r="P73" s="4"/>
      <c r="Q73" s="4"/>
      <c r="S73" s="5"/>
      <c r="T73" s="5"/>
      <c r="V73" s="6"/>
      <c r="W73" s="6"/>
      <c r="Y73" s="6"/>
      <c r="AB73" s="6"/>
      <c r="AC73" s="6"/>
    </row>
    <row r="74" spans="1:29" x14ac:dyDescent="0.3">
      <c r="A74" s="8">
        <v>2004</v>
      </c>
      <c r="B74">
        <v>22592</v>
      </c>
      <c r="C74">
        <v>201200</v>
      </c>
      <c r="E74" s="3">
        <v>22.591999999999999</v>
      </c>
      <c r="F74" s="3">
        <v>201.2</v>
      </c>
      <c r="L74" s="3"/>
      <c r="M74" s="3"/>
      <c r="P74" s="4"/>
      <c r="Q74" s="4"/>
      <c r="S74" s="5"/>
      <c r="T74" s="5"/>
      <c r="V74" s="6"/>
      <c r="W74" s="6"/>
      <c r="Y74" s="6"/>
      <c r="AB74" s="6"/>
      <c r="AC74" s="6"/>
    </row>
    <row r="75" spans="1:29" x14ac:dyDescent="0.3">
      <c r="A75" s="8">
        <v>2005</v>
      </c>
      <c r="B75">
        <v>23019</v>
      </c>
      <c r="C75">
        <v>213308</v>
      </c>
      <c r="E75" s="3">
        <v>23.018999999999998</v>
      </c>
      <c r="F75" s="3">
        <v>213.30799999999999</v>
      </c>
      <c r="L75" s="3"/>
      <c r="M75" s="3"/>
      <c r="P75" s="4"/>
      <c r="Q75" s="4"/>
      <c r="S75" s="5"/>
      <c r="T75" s="5"/>
      <c r="V75" s="6"/>
      <c r="W75" s="6"/>
      <c r="Y75" s="6"/>
      <c r="AB75" s="6"/>
      <c r="AC75" s="6"/>
    </row>
    <row r="76" spans="1:29" x14ac:dyDescent="0.3">
      <c r="A76" s="8">
        <v>2006</v>
      </c>
      <c r="B76">
        <v>22311</v>
      </c>
      <c r="C76">
        <v>220416</v>
      </c>
      <c r="E76" s="3">
        <v>22.311</v>
      </c>
      <c r="F76" s="3">
        <v>220.416</v>
      </c>
      <c r="L76" s="3"/>
      <c r="M76" s="3"/>
      <c r="P76" s="4"/>
      <c r="Q76" s="4"/>
      <c r="S76" s="5"/>
      <c r="T76" s="5"/>
      <c r="V76" s="6"/>
      <c r="W76" s="6"/>
      <c r="Y76" s="6"/>
      <c r="AB76" s="6"/>
      <c r="AC76" s="6"/>
    </row>
    <row r="77" spans="1:29" x14ac:dyDescent="0.3">
      <c r="A77" s="8">
        <v>2007</v>
      </c>
      <c r="B77">
        <v>22812</v>
      </c>
      <c r="C77">
        <v>247789</v>
      </c>
      <c r="E77" s="3">
        <v>22.812000000000001</v>
      </c>
      <c r="F77" s="3">
        <v>247.78899999999999</v>
      </c>
      <c r="L77" s="3"/>
      <c r="M77" s="3"/>
      <c r="P77" s="4"/>
      <c r="Q77" s="4"/>
      <c r="S77" s="5"/>
      <c r="T77" s="5"/>
      <c r="V77" s="6"/>
      <c r="W77" s="6"/>
      <c r="Y77" s="6"/>
      <c r="AB77" s="6"/>
      <c r="AC77" s="6"/>
    </row>
    <row r="78" spans="1:29" x14ac:dyDescent="0.3">
      <c r="A78" s="8">
        <v>2008</v>
      </c>
      <c r="B78">
        <v>20554</v>
      </c>
      <c r="C78">
        <v>255035</v>
      </c>
      <c r="E78" s="3">
        <v>20.553999999999998</v>
      </c>
      <c r="F78" s="3">
        <v>255.035</v>
      </c>
      <c r="L78" s="3"/>
      <c r="M78" s="3"/>
      <c r="P78" s="4"/>
      <c r="Q78" s="4"/>
      <c r="S78" s="5"/>
      <c r="T78" s="5"/>
      <c r="V78" s="6"/>
      <c r="W78" s="6"/>
      <c r="Y78" s="6"/>
      <c r="AB78" s="6"/>
      <c r="AC78" s="6"/>
    </row>
    <row r="79" spans="1:29" x14ac:dyDescent="0.3">
      <c r="A79" s="8">
        <v>2009</v>
      </c>
      <c r="B79">
        <v>22315</v>
      </c>
      <c r="C79">
        <v>283879</v>
      </c>
      <c r="E79" s="3">
        <v>22.315000000000001</v>
      </c>
      <c r="F79" s="3">
        <v>283.87900000000002</v>
      </c>
      <c r="L79" s="3"/>
      <c r="M79" s="3"/>
      <c r="P79" s="4"/>
      <c r="Q79" s="4"/>
      <c r="S79" s="5"/>
      <c r="T79" s="5"/>
      <c r="V79" s="6"/>
      <c r="W79" s="6"/>
      <c r="Y79" s="6"/>
      <c r="AB79" s="6"/>
      <c r="AC79" s="6"/>
    </row>
    <row r="80" spans="1:29" x14ac:dyDescent="0.3">
      <c r="A80" s="8">
        <v>2010</v>
      </c>
      <c r="B80">
        <v>25181</v>
      </c>
      <c r="C80">
        <v>317647</v>
      </c>
      <c r="E80" s="3">
        <v>25.181000000000001</v>
      </c>
      <c r="F80" s="3">
        <v>317.64699999999999</v>
      </c>
      <c r="L80" s="3"/>
      <c r="M80" s="3"/>
      <c r="P80" s="4"/>
      <c r="Q80" s="4"/>
      <c r="S80" s="5"/>
      <c r="T80" s="5"/>
      <c r="V80" s="6"/>
      <c r="W80" s="6"/>
      <c r="Y80" s="6"/>
      <c r="AB80" s="6"/>
      <c r="AC80" s="6"/>
    </row>
    <row r="81" spans="1:29" x14ac:dyDescent="0.3">
      <c r="A81" s="8">
        <v>2011</v>
      </c>
      <c r="B81">
        <v>28950</v>
      </c>
      <c r="C81">
        <v>348809</v>
      </c>
      <c r="E81" s="3">
        <v>28.95</v>
      </c>
      <c r="F81" s="3">
        <v>348.80900000000003</v>
      </c>
      <c r="L81" s="3"/>
      <c r="M81" s="3"/>
      <c r="P81" s="4"/>
      <c r="Q81" s="4"/>
      <c r="S81" s="5"/>
      <c r="T81" s="5"/>
      <c r="V81" s="6"/>
      <c r="W81" s="6"/>
      <c r="Y81" s="6"/>
      <c r="AB81" s="6"/>
      <c r="AC81" s="6"/>
    </row>
    <row r="82" spans="1:29" x14ac:dyDescent="0.3">
      <c r="A82" s="8">
        <v>2012</v>
      </c>
      <c r="B82">
        <v>33403</v>
      </c>
      <c r="C82">
        <v>322670</v>
      </c>
      <c r="E82" s="3">
        <v>33.402999999999999</v>
      </c>
      <c r="F82" s="3">
        <v>322.67</v>
      </c>
      <c r="L82" s="3"/>
      <c r="M82" s="3"/>
      <c r="P82" s="4"/>
      <c r="Q82" s="4"/>
      <c r="S82" s="5"/>
      <c r="T82" s="5"/>
      <c r="V82" s="6"/>
      <c r="W82" s="6"/>
      <c r="Y82" s="6"/>
      <c r="AB82" s="6"/>
      <c r="AC82" s="6"/>
    </row>
    <row r="83" spans="1:29" x14ac:dyDescent="0.3">
      <c r="A83" s="8">
        <v>2013</v>
      </c>
      <c r="B83">
        <v>36520</v>
      </c>
      <c r="C83">
        <v>353994</v>
      </c>
      <c r="E83" s="3">
        <v>36.520000000000003</v>
      </c>
      <c r="F83" s="3">
        <v>353.99400000000003</v>
      </c>
      <c r="L83" s="3"/>
      <c r="M83" s="3"/>
      <c r="P83" s="4"/>
      <c r="Q83" s="4"/>
      <c r="S83" s="5"/>
      <c r="T83" s="5"/>
      <c r="V83" s="6"/>
      <c r="W83" s="6"/>
      <c r="Y83" s="6"/>
      <c r="AB83" s="6"/>
      <c r="AC83" s="6"/>
    </row>
    <row r="84" spans="1:29" x14ac:dyDescent="0.3">
      <c r="A84" s="8">
        <v>2014</v>
      </c>
      <c r="B84">
        <v>39933</v>
      </c>
      <c r="C84">
        <v>388841</v>
      </c>
      <c r="E84" s="3">
        <v>39.933</v>
      </c>
      <c r="F84" s="3">
        <v>388.84100000000001</v>
      </c>
      <c r="L84" s="3"/>
      <c r="M84" s="3"/>
      <c r="P84" s="4"/>
      <c r="Q84" s="4"/>
      <c r="S84" s="5"/>
      <c r="T84" s="5"/>
      <c r="V84" s="6"/>
      <c r="W84" s="6"/>
      <c r="Y84" s="6"/>
      <c r="AB84" s="6"/>
      <c r="AC84" s="6"/>
    </row>
    <row r="85" spans="1:29" x14ac:dyDescent="0.3">
      <c r="A85" s="8">
        <v>2015</v>
      </c>
      <c r="B85">
        <v>35230</v>
      </c>
      <c r="C85">
        <v>324303</v>
      </c>
      <c r="E85" s="3">
        <v>35.229999999999997</v>
      </c>
      <c r="F85" s="3">
        <v>324.303</v>
      </c>
      <c r="L85" s="3"/>
      <c r="M85" s="3"/>
      <c r="P85" s="4"/>
      <c r="Q85" s="4"/>
      <c r="S85" s="5"/>
      <c r="T85" s="5"/>
      <c r="V85" s="6"/>
      <c r="W85" s="6"/>
      <c r="Y85" s="6"/>
      <c r="AB85" s="6"/>
      <c r="AC85" s="6"/>
    </row>
    <row r="86" spans="1:29" x14ac:dyDescent="0.3">
      <c r="A86" s="8">
        <v>2016</v>
      </c>
      <c r="B86">
        <v>35213</v>
      </c>
      <c r="C86">
        <v>341133</v>
      </c>
      <c r="E86" s="3">
        <v>35.213000000000001</v>
      </c>
      <c r="F86" s="3">
        <v>341.13299999999998</v>
      </c>
      <c r="L86" s="3"/>
      <c r="M86" s="3"/>
      <c r="P86" s="4"/>
      <c r="Q86" s="4"/>
      <c r="S86" s="5"/>
      <c r="T86" s="5"/>
      <c r="V86" s="6"/>
      <c r="W86" s="6"/>
      <c r="Y86" s="6"/>
      <c r="AB86" s="6"/>
      <c r="AC86" s="6"/>
    </row>
    <row r="87" spans="1:29" x14ac:dyDescent="0.3">
      <c r="A87" s="8">
        <v>2017</v>
      </c>
      <c r="B87">
        <v>41990</v>
      </c>
      <c r="C87">
        <v>464292</v>
      </c>
      <c r="E87" s="3">
        <v>41.99</v>
      </c>
      <c r="F87" s="3">
        <v>464.29199999999997</v>
      </c>
      <c r="L87" s="3"/>
      <c r="M87" s="3"/>
      <c r="P87" s="4"/>
      <c r="Q87" s="4"/>
      <c r="S87" s="5"/>
      <c r="T87" s="5"/>
      <c r="V87" s="6"/>
      <c r="W87" s="6"/>
      <c r="Y87" s="6"/>
      <c r="AB87" s="6"/>
      <c r="AC87" s="6"/>
    </row>
    <row r="88" spans="1:29" x14ac:dyDescent="0.3">
      <c r="A88" s="8">
        <v>2018</v>
      </c>
      <c r="B88">
        <v>47053</v>
      </c>
      <c r="C88">
        <v>504501</v>
      </c>
      <c r="E88" s="3">
        <v>47.052999999999997</v>
      </c>
      <c r="F88" s="3">
        <v>504.50099999999998</v>
      </c>
      <c r="L88" s="3"/>
      <c r="M88" s="3"/>
      <c r="P88" s="4"/>
      <c r="Q88" s="4"/>
      <c r="S88" s="5"/>
      <c r="T88" s="5"/>
      <c r="V88" s="6"/>
      <c r="W88" s="6"/>
      <c r="Y88" s="6"/>
      <c r="AB88" s="6"/>
      <c r="AC88" s="6"/>
    </row>
    <row r="89" spans="1:29" x14ac:dyDescent="0.3">
      <c r="A89" s="8">
        <v>2019</v>
      </c>
      <c r="B89">
        <v>47172</v>
      </c>
      <c r="C89">
        <v>494911</v>
      </c>
      <c r="E89" s="3">
        <v>47.171999999999997</v>
      </c>
      <c r="F89" s="3">
        <v>494.911</v>
      </c>
      <c r="L89" s="3"/>
      <c r="M89" s="3"/>
      <c r="P89" s="4"/>
      <c r="Q89" s="4"/>
      <c r="S89" s="5"/>
      <c r="T89" s="5"/>
      <c r="V89" s="6"/>
      <c r="W89" s="6"/>
      <c r="Y89" s="6"/>
      <c r="AB89" s="6"/>
      <c r="AC89" s="6"/>
    </row>
    <row r="90" spans="1:29" x14ac:dyDescent="0.3">
      <c r="A90" s="8">
        <v>2020</v>
      </c>
      <c r="B90">
        <v>38212</v>
      </c>
      <c r="C90">
        <v>473285</v>
      </c>
      <c r="E90" s="3">
        <v>38.212000000000003</v>
      </c>
      <c r="F90" s="3">
        <v>473.28500000000003</v>
      </c>
      <c r="L90" s="3"/>
      <c r="M90" s="3"/>
      <c r="P90" s="4"/>
      <c r="Q90" s="4"/>
      <c r="S90" s="5"/>
      <c r="T90" s="5"/>
      <c r="V90" s="6"/>
      <c r="W90" s="6"/>
      <c r="Y90" s="6"/>
      <c r="Z90" s="6"/>
      <c r="AB90" s="6"/>
      <c r="AC90" s="6"/>
    </row>
    <row r="91" spans="1:29" x14ac:dyDescent="0.3">
      <c r="A91" s="8">
        <v>2021</v>
      </c>
      <c r="B91">
        <v>44418</v>
      </c>
      <c r="C91">
        <v>625373</v>
      </c>
      <c r="E91" s="3">
        <v>44.417999999999999</v>
      </c>
      <c r="F91" s="3">
        <v>625.37300000000005</v>
      </c>
    </row>
    <row r="92" spans="1:29" x14ac:dyDescent="0.3">
      <c r="A92" s="8">
        <v>2022</v>
      </c>
      <c r="B92">
        <v>48321</v>
      </c>
      <c r="C92">
        <v>691025</v>
      </c>
      <c r="E92" s="3">
        <v>48.320999999999998</v>
      </c>
      <c r="F92" s="3">
        <v>691.02499999999998</v>
      </c>
    </row>
    <row r="93" spans="1:29" x14ac:dyDescent="0.3">
      <c r="A93" s="8"/>
      <c r="G93" s="3"/>
      <c r="H93" s="3"/>
    </row>
    <row r="94" spans="1:29" x14ac:dyDescent="0.3">
      <c r="E94" s="10">
        <f>(E92-E91)/E91</f>
        <v>8.7869782520599723E-2</v>
      </c>
    </row>
    <row r="96" spans="1:29" x14ac:dyDescent="0.3">
      <c r="D96" s="2"/>
      <c r="E96" s="2"/>
    </row>
    <row r="98" spans="7:8" x14ac:dyDescent="0.3">
      <c r="G98" s="3"/>
      <c r="H98" s="3"/>
    </row>
    <row r="99" spans="7:8" x14ac:dyDescent="0.3">
      <c r="G99" s="3"/>
      <c r="H99" s="3"/>
    </row>
    <row r="100" spans="7:8" x14ac:dyDescent="0.3">
      <c r="G100" s="3"/>
      <c r="H100" s="3"/>
    </row>
    <row r="101" spans="7:8" x14ac:dyDescent="0.3">
      <c r="G101" s="3"/>
      <c r="H101" s="3"/>
    </row>
    <row r="102" spans="7:8" x14ac:dyDescent="0.3">
      <c r="G102" s="3"/>
      <c r="H102" s="3"/>
    </row>
    <row r="103" spans="7:8" x14ac:dyDescent="0.3">
      <c r="G103" s="3"/>
      <c r="H103" s="3"/>
    </row>
    <row r="104" spans="7:8" x14ac:dyDescent="0.3">
      <c r="G104" s="3"/>
      <c r="H104" s="3"/>
    </row>
    <row r="105" spans="7:8" x14ac:dyDescent="0.3">
      <c r="G105" s="3"/>
      <c r="H105" s="3"/>
    </row>
    <row r="106" spans="7:8" x14ac:dyDescent="0.3">
      <c r="G106" s="3"/>
      <c r="H106" s="3"/>
    </row>
    <row r="107" spans="7:8" x14ac:dyDescent="0.3">
      <c r="G107" s="3"/>
      <c r="H107" s="3"/>
    </row>
    <row r="108" spans="7:8" x14ac:dyDescent="0.3">
      <c r="G108" s="3"/>
      <c r="H108" s="3"/>
    </row>
    <row r="109" spans="7:8" x14ac:dyDescent="0.3">
      <c r="G109" s="3"/>
      <c r="H109" s="3"/>
    </row>
    <row r="110" spans="7:8" x14ac:dyDescent="0.3">
      <c r="G110" s="3"/>
      <c r="H110" s="3"/>
    </row>
    <row r="111" spans="7:8" x14ac:dyDescent="0.3">
      <c r="G111" s="3"/>
      <c r="H111" s="3"/>
    </row>
    <row r="112" spans="7:8" x14ac:dyDescent="0.3">
      <c r="G112" s="3"/>
      <c r="H112" s="3"/>
    </row>
    <row r="113" spans="7:8" x14ac:dyDescent="0.3">
      <c r="G113" s="3"/>
      <c r="H113" s="3"/>
    </row>
    <row r="114" spans="7:8" x14ac:dyDescent="0.3">
      <c r="G114" s="3"/>
      <c r="H114" s="3"/>
    </row>
    <row r="115" spans="7:8" x14ac:dyDescent="0.3">
      <c r="G115" s="3"/>
      <c r="H115" s="3"/>
    </row>
    <row r="116" spans="7:8" x14ac:dyDescent="0.3">
      <c r="G116" s="3"/>
      <c r="H116" s="3"/>
    </row>
    <row r="117" spans="7:8" x14ac:dyDescent="0.3">
      <c r="G117" s="3"/>
      <c r="H117" s="3"/>
    </row>
    <row r="118" spans="7:8" x14ac:dyDescent="0.3">
      <c r="G118" s="3"/>
      <c r="H118" s="3"/>
    </row>
    <row r="119" spans="7:8" x14ac:dyDescent="0.3">
      <c r="G119" s="3"/>
      <c r="H119" s="3"/>
    </row>
    <row r="120" spans="7:8" x14ac:dyDescent="0.3">
      <c r="G120" s="3"/>
      <c r="H120" s="3"/>
    </row>
    <row r="121" spans="7:8" x14ac:dyDescent="0.3">
      <c r="G121" s="3"/>
      <c r="H121" s="3"/>
    </row>
    <row r="122" spans="7:8" x14ac:dyDescent="0.3">
      <c r="G122" s="3"/>
      <c r="H122" s="3"/>
    </row>
    <row r="123" spans="7:8" x14ac:dyDescent="0.3">
      <c r="G123" s="3"/>
      <c r="H123" s="3"/>
    </row>
    <row r="124" spans="7:8" x14ac:dyDescent="0.3">
      <c r="G124" s="3"/>
      <c r="H124" s="3"/>
    </row>
    <row r="125" spans="7:8" x14ac:dyDescent="0.3">
      <c r="G125" s="3"/>
      <c r="H125" s="3"/>
    </row>
    <row r="126" spans="7:8" x14ac:dyDescent="0.3">
      <c r="G126" s="3"/>
      <c r="H126" s="3"/>
    </row>
    <row r="127" spans="7:8" x14ac:dyDescent="0.3">
      <c r="G127" s="3"/>
      <c r="H127" s="3"/>
    </row>
    <row r="128" spans="7:8" x14ac:dyDescent="0.3">
      <c r="G128" s="3"/>
      <c r="H128" s="3"/>
    </row>
    <row r="129" spans="7:8" x14ac:dyDescent="0.3">
      <c r="G129" s="3"/>
      <c r="H129" s="3"/>
    </row>
    <row r="130" spans="7:8" x14ac:dyDescent="0.3">
      <c r="G130" s="3"/>
      <c r="H130" s="3"/>
    </row>
    <row r="131" spans="7:8" x14ac:dyDescent="0.3">
      <c r="G131" s="3"/>
      <c r="H131" s="3"/>
    </row>
    <row r="132" spans="7:8" x14ac:dyDescent="0.3">
      <c r="G132" s="3"/>
      <c r="H132" s="3"/>
    </row>
    <row r="133" spans="7:8" x14ac:dyDescent="0.3">
      <c r="G133" s="3"/>
      <c r="H133" s="3"/>
    </row>
    <row r="134" spans="7:8" x14ac:dyDescent="0.3">
      <c r="G134" s="3"/>
      <c r="H134" s="3"/>
    </row>
    <row r="135" spans="7:8" x14ac:dyDescent="0.3">
      <c r="G135" s="3"/>
      <c r="H135" s="3"/>
    </row>
    <row r="136" spans="7:8" x14ac:dyDescent="0.3">
      <c r="G136" s="3"/>
      <c r="H136" s="3"/>
    </row>
    <row r="137" spans="7:8" x14ac:dyDescent="0.3">
      <c r="G137" s="3"/>
      <c r="H137" s="3"/>
    </row>
    <row r="138" spans="7:8" x14ac:dyDescent="0.3">
      <c r="G138" s="3"/>
      <c r="H138" s="3"/>
    </row>
    <row r="139" spans="7:8" x14ac:dyDescent="0.3">
      <c r="G139" s="3"/>
      <c r="H139" s="3"/>
    </row>
    <row r="140" spans="7:8" x14ac:dyDescent="0.3">
      <c r="G140" s="3"/>
      <c r="H140" s="3"/>
    </row>
    <row r="141" spans="7:8" x14ac:dyDescent="0.3">
      <c r="G141" s="3"/>
      <c r="H141" s="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1B6A4A012B3F4D84084F8CE1750A4B" ma:contentTypeVersion="12" ma:contentTypeDescription="Create a new document." ma:contentTypeScope="" ma:versionID="a3361b792b0391623418189988e689cc">
  <xsd:schema xmlns:xsd="http://www.w3.org/2001/XMLSchema" xmlns:xs="http://www.w3.org/2001/XMLSchema" xmlns:p="http://schemas.microsoft.com/office/2006/metadata/properties" xmlns:ns2="4d496d6b-fc74-4b1e-aad1-9c432c59c16b" xmlns:ns3="de398504-144f-4efa-b2f2-7f5dfea20259" xmlns:ns4="0ecc70da-eab6-411d-8058-deb5dffcc27c" targetNamespace="http://schemas.microsoft.com/office/2006/metadata/properties" ma:root="true" ma:fieldsID="f306ab940fedacc891539a6734e6e1cf" ns2:_="" ns3:_="" ns4:_="">
    <xsd:import namespace="4d496d6b-fc74-4b1e-aad1-9c432c59c16b"/>
    <xsd:import namespace="de398504-144f-4efa-b2f2-7f5dfea20259"/>
    <xsd:import namespace="0ecc70da-eab6-411d-8058-deb5dffcc2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96d6b-fc74-4b1e-aad1-9c432c59c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90560f0-1202-409f-b561-490a3d38e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98504-144f-4efa-b2f2-7f5dfea20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c70da-eab6-411d-8058-deb5dffcc27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fededc5-c371-45de-9d35-3e2cd5444c54}" ma:internalName="TaxCatchAll" ma:showField="CatchAllData" ma:web="0ecc70da-eab6-411d-8058-deb5dffcc2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cc70da-eab6-411d-8058-deb5dffcc27c" xsi:nil="true"/>
    <lcf76f155ced4ddcb4097134ff3c332f xmlns="4d496d6b-fc74-4b1e-aad1-9c432c59c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052BBA-0BDC-4519-9E73-642F6B533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96d6b-fc74-4b1e-aad1-9c432c59c16b"/>
    <ds:schemaRef ds:uri="de398504-144f-4efa-b2f2-7f5dfea20259"/>
    <ds:schemaRef ds:uri="0ecc70da-eab6-411d-8058-deb5dffcc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9F93B3-F904-46ED-8525-AB574A40C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17983D-BAEE-4613-8FF8-4512FCF1825C}">
  <ds:schemaRefs>
    <ds:schemaRef ds:uri="http://schemas.microsoft.com/office/infopath/2007/PartnerControls"/>
    <ds:schemaRef ds:uri="http://purl.org/dc/elements/1.1/"/>
    <ds:schemaRef ds:uri="4d496d6b-fc74-4b1e-aad1-9c432c59c16b"/>
    <ds:schemaRef ds:uri="http://schemas.microsoft.com/office/2006/documentManagement/types"/>
    <ds:schemaRef ds:uri="http://purl.org/dc/terms/"/>
    <ds:schemaRef ds:uri="0ecc70da-eab6-411d-8058-deb5dffcc27c"/>
    <ds:schemaRef ds:uri="de398504-144f-4efa-b2f2-7f5dfea20259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data and inline fig1</vt:lpstr>
    </vt:vector>
  </TitlesOfParts>
  <Manager/>
  <Company>EIA\DOE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Grape, Steven</dc:creator>
  <cp:keywords/>
  <dc:description/>
  <cp:lastModifiedBy>Hernandez, Claudia</cp:lastModifiedBy>
  <cp:revision/>
  <dcterms:created xsi:type="dcterms:W3CDTF">2012-04-30T19:57:12Z</dcterms:created>
  <dcterms:modified xsi:type="dcterms:W3CDTF">2024-04-25T20:54:12Z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0x010100831B6A4A012B3F4D84084F8CE1750A4B</vt:lpwstr>
  </property>
  <property fmtid="{D5CDD505-2E9C-101B-9397-08002B2CF9AE}" pid="3" name="MediaServiceImageTags">
    <vt:lpwstr/>
  </property>
</Properties>
</file>